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esh\Desktop\brinza\"/>
    </mc:Choice>
  </mc:AlternateContent>
  <xr:revisionPtr revIDLastSave="0" documentId="13_ncr:1_{19FFFF6C-D63E-4D93-9E16-0864AE597E28}" xr6:coauthVersionLast="46" xr6:coauthVersionMax="46" xr10:uidLastSave="{00000000-0000-0000-0000-000000000000}"/>
  <bookViews>
    <workbookView xWindow="-108" yWindow="-108" windowWidth="15576" windowHeight="8832" xr2:uid="{00705F68-E930-4D62-8936-F58EF31DC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M15" i="1"/>
  <c r="G17" i="1"/>
  <c r="H17" i="1"/>
  <c r="H18" i="1" s="1"/>
  <c r="H15" i="1"/>
  <c r="H16" i="1" s="1"/>
  <c r="G15" i="1"/>
</calcChain>
</file>

<file path=xl/sharedStrings.xml><?xml version="1.0" encoding="utf-8"?>
<sst xmlns="http://schemas.openxmlformats.org/spreadsheetml/2006/main" count="32" uniqueCount="11">
  <si>
    <t>31-11-2022</t>
  </si>
  <si>
    <t>Till 31-03-2022</t>
  </si>
  <si>
    <t>Issue Dt.</t>
  </si>
  <si>
    <t>Due Dt.</t>
  </si>
  <si>
    <t>%</t>
  </si>
  <si>
    <t>Duration</t>
  </si>
  <si>
    <t>13 months</t>
  </si>
  <si>
    <t>Amount</t>
  </si>
  <si>
    <t>Mature Amt.</t>
  </si>
  <si>
    <t>Renew</t>
  </si>
  <si>
    <t>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</si>
</sst>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4009]dd/mm/yyyy;@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49" fontId="0" fillId="2" borderId="0" xfId="0" applyNumberFormat="1" applyFill="1" applyAlignment="1">
      <alignment horizontal="center"/>
    </xf>
    <xf numFmtId="165" fontId="0" fillId="0" borderId="0" xfId="0" applyNumberFormat="1"/>
    <xf numFmtId="0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left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right"/>
    </xf>
    <xf numFmtId="4" fontId="0" fillId="2" borderId="0" xfId="0" applyNumberForma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EACF-7957-43FB-89ED-A869F7FEED13}">
  <dimension ref="B1:N18"/>
  <sheetViews>
    <sheetView tabSelected="1" topLeftCell="C1" workbookViewId="0">
      <selection activeCell="H18" sqref="H18"/>
    </sheetView>
  </sheetViews>
  <sheetFormatPr defaultRowHeight="14.4" x14ac:dyDescent="0.3"/>
  <cols>
    <col min="3" max="3" width="10.5546875" style="3" bestFit="1" customWidth="1"/>
    <col min="4" max="5" width="10.5546875" style="3" customWidth="1"/>
    <col min="6" max="6" width="10.5546875" style="4" customWidth="1"/>
    <col min="7" max="8" width="10.44140625" style="8" bestFit="1" customWidth="1"/>
    <col min="9" max="9" width="10.33203125" bestFit="1" customWidth="1"/>
    <col min="10" max="10" width="10.44140625" bestFit="1" customWidth="1"/>
    <col min="12" max="12" width="8.88671875" style="12"/>
    <col min="13" max="13" width="10.44140625" style="1" bestFit="1" customWidth="1"/>
    <col min="14" max="14" width="11.33203125" style="1" bestFit="1" customWidth="1"/>
  </cols>
  <sheetData>
    <row r="1" spans="2:14" x14ac:dyDescent="0.3">
      <c r="C1" s="14" t="s">
        <v>10</v>
      </c>
      <c r="D1" s="14"/>
      <c r="E1" s="14"/>
      <c r="F1" s="14"/>
      <c r="G1" s="14"/>
      <c r="H1" s="14"/>
      <c r="I1" s="13" t="s">
        <v>9</v>
      </c>
      <c r="J1" s="13"/>
      <c r="K1" s="13"/>
      <c r="L1" s="13"/>
      <c r="M1" s="13"/>
      <c r="N1" s="13"/>
    </row>
    <row r="2" spans="2:14" x14ac:dyDescent="0.3">
      <c r="C2" s="2" t="s">
        <v>2</v>
      </c>
      <c r="D2" s="2" t="s">
        <v>3</v>
      </c>
      <c r="E2" s="2" t="s">
        <v>5</v>
      </c>
      <c r="F2" s="2" t="s">
        <v>4</v>
      </c>
      <c r="G2" s="2" t="s">
        <v>7</v>
      </c>
      <c r="H2" s="7" t="s">
        <v>8</v>
      </c>
      <c r="I2" s="15" t="s">
        <v>2</v>
      </c>
      <c r="J2" s="15" t="s">
        <v>3</v>
      </c>
      <c r="K2" s="15" t="s">
        <v>5</v>
      </c>
      <c r="L2" s="15" t="s">
        <v>4</v>
      </c>
      <c r="M2" s="16" t="s">
        <v>7</v>
      </c>
      <c r="N2" s="16" t="s">
        <v>8</v>
      </c>
    </row>
    <row r="3" spans="2:14" x14ac:dyDescent="0.3">
      <c r="B3">
        <v>1</v>
      </c>
      <c r="C3" s="3">
        <v>44226</v>
      </c>
      <c r="D3" s="3">
        <v>44620</v>
      </c>
      <c r="E3" s="3" t="s">
        <v>6</v>
      </c>
      <c r="F3" s="4">
        <v>6</v>
      </c>
      <c r="G3" s="8">
        <v>25000</v>
      </c>
      <c r="H3" s="8">
        <v>26667</v>
      </c>
      <c r="I3" s="11">
        <v>44620</v>
      </c>
      <c r="J3" s="11">
        <v>45013</v>
      </c>
      <c r="K3" t="s">
        <v>6</v>
      </c>
      <c r="L3" s="12">
        <v>5.5</v>
      </c>
      <c r="M3" s="1">
        <v>26667</v>
      </c>
      <c r="N3" s="1">
        <v>28293</v>
      </c>
    </row>
    <row r="4" spans="2:14" x14ac:dyDescent="0.3">
      <c r="B4">
        <v>2</v>
      </c>
      <c r="C4" s="3">
        <v>44253</v>
      </c>
      <c r="D4" s="11">
        <v>44646</v>
      </c>
      <c r="E4" s="3" t="s">
        <v>6</v>
      </c>
      <c r="F4" s="4">
        <v>6</v>
      </c>
      <c r="G4" s="8">
        <v>15000</v>
      </c>
      <c r="H4" s="8">
        <v>16000</v>
      </c>
      <c r="I4" s="11">
        <v>44646</v>
      </c>
      <c r="J4" s="11">
        <v>45042</v>
      </c>
      <c r="K4" t="s">
        <v>6</v>
      </c>
      <c r="L4" s="12">
        <v>5.5</v>
      </c>
      <c r="M4" s="1">
        <v>16000</v>
      </c>
      <c r="N4" s="1">
        <v>16976</v>
      </c>
    </row>
    <row r="5" spans="2:14" x14ac:dyDescent="0.3">
      <c r="B5">
        <v>3</v>
      </c>
      <c r="C5" s="3">
        <v>44286</v>
      </c>
      <c r="D5" s="11">
        <v>44681</v>
      </c>
      <c r="E5" s="3" t="s">
        <v>6</v>
      </c>
      <c r="F5" s="4">
        <v>6</v>
      </c>
      <c r="G5" s="8">
        <v>15000</v>
      </c>
      <c r="H5" s="8">
        <v>16000</v>
      </c>
      <c r="I5" s="11">
        <v>44681</v>
      </c>
      <c r="J5" s="11">
        <v>44711</v>
      </c>
      <c r="K5" t="s">
        <v>6</v>
      </c>
      <c r="L5" s="12">
        <v>5.5</v>
      </c>
      <c r="M5" s="1">
        <v>16000</v>
      </c>
      <c r="N5" s="1">
        <v>16976</v>
      </c>
    </row>
    <row r="6" spans="2:14" x14ac:dyDescent="0.3">
      <c r="B6">
        <v>4</v>
      </c>
      <c r="C6" s="3">
        <v>44316</v>
      </c>
      <c r="D6" s="11">
        <v>44711</v>
      </c>
      <c r="E6" s="3" t="s">
        <v>6</v>
      </c>
      <c r="F6" s="4">
        <v>6</v>
      </c>
      <c r="G6" s="8">
        <v>15000</v>
      </c>
      <c r="H6" s="8">
        <v>16000</v>
      </c>
      <c r="I6" s="11">
        <v>44711</v>
      </c>
      <c r="J6" s="11">
        <v>45107</v>
      </c>
      <c r="K6" t="s">
        <v>6</v>
      </c>
      <c r="L6" s="12">
        <v>5.5</v>
      </c>
      <c r="M6" s="1">
        <v>16000</v>
      </c>
      <c r="N6" s="1">
        <v>16976</v>
      </c>
    </row>
    <row r="7" spans="2:14" x14ac:dyDescent="0.3">
      <c r="B7">
        <v>5</v>
      </c>
      <c r="C7" s="3">
        <v>44348</v>
      </c>
      <c r="D7" s="11">
        <v>44743</v>
      </c>
      <c r="E7" s="3" t="s">
        <v>6</v>
      </c>
      <c r="F7" s="4">
        <v>6</v>
      </c>
      <c r="G7" s="8">
        <v>30000</v>
      </c>
      <c r="H7" s="8">
        <v>32000</v>
      </c>
      <c r="I7" s="11">
        <v>44743</v>
      </c>
      <c r="J7" s="11">
        <v>45139</v>
      </c>
      <c r="K7" t="s">
        <v>6</v>
      </c>
      <c r="L7" s="12">
        <v>5.5</v>
      </c>
      <c r="M7" s="1">
        <v>32000</v>
      </c>
      <c r="N7" s="1">
        <v>33952</v>
      </c>
    </row>
    <row r="8" spans="2:14" x14ac:dyDescent="0.3">
      <c r="B8">
        <v>6</v>
      </c>
      <c r="C8" s="3">
        <v>44435</v>
      </c>
      <c r="D8" s="3">
        <v>44466</v>
      </c>
      <c r="E8" s="3" t="s">
        <v>6</v>
      </c>
      <c r="F8" s="4">
        <v>5.75</v>
      </c>
      <c r="G8" s="8">
        <v>50000</v>
      </c>
      <c r="H8" s="8">
        <v>53191</v>
      </c>
    </row>
    <row r="9" spans="2:14" x14ac:dyDescent="0.3">
      <c r="B9">
        <v>7</v>
      </c>
      <c r="C9" s="3">
        <v>44470</v>
      </c>
      <c r="D9" s="3">
        <v>44866</v>
      </c>
      <c r="E9" s="3" t="s">
        <v>6</v>
      </c>
      <c r="F9" s="4">
        <v>5.5</v>
      </c>
      <c r="G9" s="8">
        <v>15000</v>
      </c>
      <c r="H9" s="8">
        <v>15915</v>
      </c>
    </row>
    <row r="10" spans="2:14" x14ac:dyDescent="0.3">
      <c r="B10">
        <v>8</v>
      </c>
      <c r="C10" s="3">
        <v>44499</v>
      </c>
      <c r="D10" s="3" t="s">
        <v>0</v>
      </c>
      <c r="E10" s="3" t="s">
        <v>6</v>
      </c>
      <c r="F10" s="4">
        <v>5.5</v>
      </c>
      <c r="G10" s="8">
        <v>15000</v>
      </c>
      <c r="H10" s="8">
        <v>15915</v>
      </c>
    </row>
    <row r="11" spans="2:14" x14ac:dyDescent="0.3">
      <c r="B11">
        <v>9</v>
      </c>
      <c r="C11" s="3">
        <v>44603</v>
      </c>
      <c r="D11" s="3">
        <v>44996</v>
      </c>
      <c r="E11" s="3" t="s">
        <v>6</v>
      </c>
      <c r="F11" s="4">
        <v>5.5</v>
      </c>
      <c r="G11" s="8">
        <v>25000</v>
      </c>
      <c r="H11" s="8">
        <v>26525</v>
      </c>
      <c r="J11" s="1"/>
    </row>
    <row r="12" spans="2:14" x14ac:dyDescent="0.3">
      <c r="B12">
        <v>10</v>
      </c>
      <c r="C12" s="3">
        <v>44722</v>
      </c>
      <c r="D12" s="3">
        <v>45117</v>
      </c>
      <c r="E12" s="3" t="s">
        <v>6</v>
      </c>
      <c r="F12" s="4">
        <v>5.5</v>
      </c>
      <c r="G12" s="8">
        <v>15000</v>
      </c>
      <c r="H12" s="8">
        <v>15915</v>
      </c>
    </row>
    <row r="13" spans="2:14" x14ac:dyDescent="0.3">
      <c r="B13">
        <v>11</v>
      </c>
      <c r="C13" s="3">
        <v>44757</v>
      </c>
      <c r="D13" s="3">
        <v>45153</v>
      </c>
      <c r="E13" s="3" t="s">
        <v>6</v>
      </c>
      <c r="F13" s="4">
        <v>5.5</v>
      </c>
      <c r="G13" s="8">
        <v>25000</v>
      </c>
      <c r="H13" s="8">
        <v>26525</v>
      </c>
    </row>
    <row r="15" spans="2:14" x14ac:dyDescent="0.3">
      <c r="G15" s="10">
        <f>SUM(G3:G14)</f>
        <v>245000</v>
      </c>
      <c r="H15" s="8">
        <f>SUM(H3:H14)</f>
        <v>260653</v>
      </c>
      <c r="M15" s="10">
        <f>SUM(M3:M14)</f>
        <v>106667</v>
      </c>
      <c r="N15" s="8">
        <f>SUM(N3:N14)</f>
        <v>113173</v>
      </c>
    </row>
    <row r="16" spans="2:14" x14ac:dyDescent="0.3">
      <c r="H16" s="1">
        <f>H15-G15</f>
        <v>15653</v>
      </c>
      <c r="N16" s="1">
        <f>N15-M15</f>
        <v>6506</v>
      </c>
    </row>
    <row r="17" spans="3:8" x14ac:dyDescent="0.3">
      <c r="C17" s="5" t="s">
        <v>1</v>
      </c>
      <c r="D17" s="5"/>
      <c r="E17" s="5"/>
      <c r="F17" s="5"/>
      <c r="G17" s="9">
        <f>SUM(G3:G11)</f>
        <v>205000</v>
      </c>
      <c r="H17" s="9">
        <f>SUM(H3:H11)</f>
        <v>218213</v>
      </c>
    </row>
    <row r="18" spans="3:8" x14ac:dyDescent="0.3">
      <c r="H18" s="6">
        <f>H17-G17</f>
        <v>13213</v>
      </c>
    </row>
  </sheetData>
  <mergeCells count="3">
    <mergeCell ref="C17:F17"/>
    <mergeCell ref="I1:N1"/>
    <mergeCell ref="C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2022-07-17T16:19:00Z</dcterms:created>
  <dcterms:modified xsi:type="dcterms:W3CDTF">2022-07-17T17:39:53Z</dcterms:modified>
</cp:coreProperties>
</file>